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Offer" sheetId="3" r:id="rId1"/>
    <sheet name="Linelist" sheetId="1" r:id="rId2"/>
  </sheets>
  <definedNames>
    <definedName name="_xlnm._FilterDatabase" localSheetId="1" hidden="1">Linelist!$A$1:$M$34</definedName>
    <definedName name="_xlnm._FilterDatabase" localSheetId="0" hidden="1">Offer!$A$5:$Q$5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3" l="1"/>
  <c r="F9" i="3"/>
  <c r="F8" i="3"/>
  <c r="F7" i="3"/>
  <c r="F10" i="3"/>
  <c r="F13" i="3"/>
  <c r="F12" i="3"/>
  <c r="F6" i="3"/>
  <c r="F15" i="3" l="1"/>
</calcChain>
</file>

<file path=xl/sharedStrings.xml><?xml version="1.0" encoding="utf-8"?>
<sst xmlns="http://schemas.openxmlformats.org/spreadsheetml/2006/main" count="433" uniqueCount="108">
  <si>
    <t>Row Labels</t>
  </si>
  <si>
    <t>Description</t>
  </si>
  <si>
    <t>Color</t>
  </si>
  <si>
    <t>ManufacturerItemNo</t>
  </si>
  <si>
    <t>Recommended Retail Price</t>
  </si>
  <si>
    <t>Size</t>
  </si>
  <si>
    <t>Usertype</t>
  </si>
  <si>
    <t>TariffNo</t>
  </si>
  <si>
    <t>Country of Origin</t>
  </si>
  <si>
    <t>Composition</t>
  </si>
  <si>
    <t>Texture</t>
  </si>
  <si>
    <t>EAN</t>
  </si>
  <si>
    <t>free stock</t>
  </si>
  <si>
    <t>49-121059</t>
  </si>
  <si>
    <t>ON RUNNING CLOUD 5 READY 89.98769</t>
  </si>
  <si>
    <t>PEARL / MAGNET</t>
  </si>
  <si>
    <t>89.98769</t>
  </si>
  <si>
    <t>36</t>
  </si>
  <si>
    <t>WOMENS</t>
  </si>
  <si>
    <t>6404110000</t>
  </si>
  <si>
    <t>VN</t>
  </si>
  <si>
    <t/>
  </si>
  <si>
    <t>7630440698968</t>
  </si>
  <si>
    <t>36.5</t>
  </si>
  <si>
    <t>7630440698975</t>
  </si>
  <si>
    <t>49-121031</t>
  </si>
  <si>
    <t>ON RUNNING CLOUD HI 1 28.99801</t>
  </si>
  <si>
    <t>GLACIER / GREY</t>
  </si>
  <si>
    <t>28.99801</t>
  </si>
  <si>
    <t>U:100% POLYESTER; S: 100% RUBBER</t>
  </si>
  <si>
    <t>7630040556989</t>
  </si>
  <si>
    <t>38</t>
  </si>
  <si>
    <t>7630040557023</t>
  </si>
  <si>
    <t>38.5</t>
  </si>
  <si>
    <t>7630040557030</t>
  </si>
  <si>
    <t>49-121056</t>
  </si>
  <si>
    <t>ON RUNNING CLOUD HI WATERPROOF 1 28.99166</t>
  </si>
  <si>
    <t>COCOA / PEBBLE</t>
  </si>
  <si>
    <t>28.99166</t>
  </si>
  <si>
    <t>7630440634744</t>
  </si>
  <si>
    <t>7630440634751</t>
  </si>
  <si>
    <t>37.5</t>
  </si>
  <si>
    <t>7630440634775</t>
  </si>
  <si>
    <t>7630440634799</t>
  </si>
  <si>
    <t>39</t>
  </si>
  <si>
    <t>7630440634805</t>
  </si>
  <si>
    <t>49-121032</t>
  </si>
  <si>
    <t>ON RUNNING CLOUDROCK WATERPROOF 1 W 23.99245</t>
  </si>
  <si>
    <t>OLIVE / REED</t>
  </si>
  <si>
    <t>23.99245</t>
  </si>
  <si>
    <t>U: SYNTHETIC I: TEXTILE S: RUBBER</t>
  </si>
  <si>
    <t>N/A</t>
  </si>
  <si>
    <t>7630440633440</t>
  </si>
  <si>
    <t>37</t>
  </si>
  <si>
    <t>7630440633464</t>
  </si>
  <si>
    <t>7630440633471</t>
  </si>
  <si>
    <t>7630440633488</t>
  </si>
  <si>
    <t>7630440633495</t>
  </si>
  <si>
    <t>40</t>
  </si>
  <si>
    <t>7630440633518</t>
  </si>
  <si>
    <t>40.5</t>
  </si>
  <si>
    <t>7630440633525</t>
  </si>
  <si>
    <t>49-121069</t>
  </si>
  <si>
    <t>ON RUNNING THE ROGER CLUBHOUSE 1 48.99142</t>
  </si>
  <si>
    <t>ALMOND / SAND</t>
  </si>
  <si>
    <t>48.99142</t>
  </si>
  <si>
    <t>7630440637875</t>
  </si>
  <si>
    <t>49-121053</t>
  </si>
  <si>
    <t>ON RUNNING W CLOUD HI EDGE 1 28.99796</t>
  </si>
  <si>
    <t>BLUSH / STORM</t>
  </si>
  <si>
    <t>28.99796</t>
  </si>
  <si>
    <t>7630040557535</t>
  </si>
  <si>
    <t>7630040557542</t>
  </si>
  <si>
    <t>7630040557559</t>
  </si>
  <si>
    <t>49-121036</t>
  </si>
  <si>
    <t>ON RUNNING W CLOUDRIDGE 1 33.99409</t>
  </si>
  <si>
    <t>GLACIER / SEA</t>
  </si>
  <si>
    <t>33.99409</t>
  </si>
  <si>
    <t>7630040595346</t>
  </si>
  <si>
    <t>7630040595353</t>
  </si>
  <si>
    <t>7630040595377</t>
  </si>
  <si>
    <t>7630040595391</t>
  </si>
  <si>
    <t>7630040595414</t>
  </si>
  <si>
    <t>7630040595421</t>
  </si>
  <si>
    <t>41</t>
  </si>
  <si>
    <t>7630040595438</t>
  </si>
  <si>
    <t>42</t>
  </si>
  <si>
    <t>7630040595445</t>
  </si>
  <si>
    <t>49-121057</t>
  </si>
  <si>
    <t>ON RUNNING W CLOUDRIDGE 1 33.99545</t>
  </si>
  <si>
    <t>MOCHA | PEBBLE</t>
  </si>
  <si>
    <t>33.99545</t>
  </si>
  <si>
    <t>7630040595216</t>
  </si>
  <si>
    <t>7630040595247</t>
  </si>
  <si>
    <t>7630040595278</t>
  </si>
  <si>
    <t>7630040595315</t>
  </si>
  <si>
    <t>US W</t>
  </si>
  <si>
    <t>5.5</t>
  </si>
  <si>
    <t>6.5</t>
  </si>
  <si>
    <t>7.5</t>
  </si>
  <si>
    <t>8.5</t>
  </si>
  <si>
    <t>EU</t>
  </si>
  <si>
    <t>Picture</t>
  </si>
  <si>
    <t>Item no.</t>
  </si>
  <si>
    <t>Gender</t>
  </si>
  <si>
    <t>Total</t>
  </si>
  <si>
    <t>WHSL (€)</t>
  </si>
  <si>
    <t>RRP (€)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</si>
</sst>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€-1];[Red]#,##0.00\ [$€-1]"/>
  </numFmts>
  <fonts count="5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DD8B5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CC846"/>
        <bgColor indexed="64"/>
      </patternFill>
    </fill>
  </fills>
  <borders count="19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4" xfId="0" applyBorder="1"/>
    <xf numFmtId="0" fontId="0" fillId="0" borderId="4" xfId="0" applyBorder="1" applyAlignment="1">
      <alignment horizontal="center" vertical="center"/>
    </xf>
    <xf numFmtId="0" fontId="2" fillId="4" borderId="4" xfId="0" applyFont="1" applyFill="1" applyBorder="1" applyAlignment="1">
      <alignment horizontal="left" vertical="top"/>
    </xf>
    <xf numFmtId="0" fontId="1" fillId="5" borderId="4" xfId="0" applyFont="1" applyFill="1" applyBorder="1" applyAlignment="1">
      <alignment vertical="center" wrapText="1"/>
    </xf>
    <xf numFmtId="0" fontId="1" fillId="5" borderId="7" xfId="0" applyFont="1" applyFill="1" applyBorder="1" applyAlignment="1">
      <alignment vertical="center" wrapText="1"/>
    </xf>
    <xf numFmtId="0" fontId="1" fillId="5" borderId="8" xfId="0" applyFont="1" applyFill="1" applyBorder="1" applyAlignment="1">
      <alignment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164" fontId="2" fillId="6" borderId="16" xfId="0" applyNumberFormat="1" applyFont="1" applyFill="1" applyBorder="1" applyAlignment="1">
      <alignment horizontal="center" vertical="center"/>
    </xf>
    <xf numFmtId="164" fontId="2" fillId="6" borderId="17" xfId="0" applyNumberFormat="1" applyFont="1" applyFill="1" applyBorder="1" applyAlignment="1">
      <alignment horizontal="center" vertical="center"/>
    </xf>
    <xf numFmtId="164" fontId="2" fillId="7" borderId="16" xfId="0" applyNumberFormat="1" applyFont="1" applyFill="1" applyBorder="1" applyAlignment="1">
      <alignment horizontal="center" vertical="center"/>
    </xf>
    <xf numFmtId="164" fontId="2" fillId="7" borderId="17" xfId="0" applyNumberFormat="1" applyFont="1" applyFill="1" applyBorder="1" applyAlignment="1">
      <alignment horizontal="center" vertical="center"/>
    </xf>
    <xf numFmtId="164" fontId="2" fillId="7" borderId="18" xfId="0" applyNumberFormat="1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164" fontId="2" fillId="6" borderId="18" xfId="0" applyNumberFormat="1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49" fontId="0" fillId="0" borderId="0" xfId="0" applyNumberFormat="1"/>
    <xf numFmtId="49" fontId="1" fillId="5" borderId="4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0" fillId="0" borderId="0" xfId="0" applyNumberFormat="1"/>
    <xf numFmtId="0" fontId="3" fillId="8" borderId="6" xfId="0" applyFont="1" applyFill="1" applyBorder="1" applyAlignment="1">
      <alignment horizontal="center" vertical="center"/>
    </xf>
    <xf numFmtId="0" fontId="3" fillId="9" borderId="4" xfId="0" applyFont="1" applyFill="1" applyBorder="1" applyAlignment="1">
      <alignment horizontal="center" vertical="center" wrapText="1"/>
    </xf>
    <xf numFmtId="0" fontId="3" fillId="9" borderId="5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ECC8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487991</xdr:colOff>
      <xdr:row>0</xdr:row>
      <xdr:rowOff>78441</xdr:rowOff>
    </xdr:from>
    <xdr:to>
      <xdr:col>0</xdr:col>
      <xdr:colOff>907675</xdr:colOff>
      <xdr:row>3</xdr:row>
      <xdr:rowOff>8081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59BFDE75-DBEE-4107-B026-BA39E629CF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87991" y="78441"/>
          <a:ext cx="419684" cy="630755"/>
        </a:xfrm>
        <a:prstGeom prst="rect">
          <a:avLst/>
        </a:prstGeom>
      </xdr:spPr>
    </xdr:pic>
    <xdr:clientData/>
  </xdr:twoCellAnchor>
  <xdr:twoCellAnchor editAs="oneCell">
    <xdr:from>
      <xdr:col>0</xdr:col>
      <xdr:colOff>201705</xdr:colOff>
      <xdr:row>5</xdr:row>
      <xdr:rowOff>298191</xdr:rowOff>
    </xdr:from>
    <xdr:to>
      <xdr:col>0</xdr:col>
      <xdr:colOff>1116859</xdr:colOff>
      <xdr:row>5</xdr:row>
      <xdr:rowOff>945516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1A77E007-A209-4021-AA1E-59A3D00329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1705" y="1250691"/>
          <a:ext cx="915154" cy="640975"/>
        </a:xfrm>
        <a:prstGeom prst="rect">
          <a:avLst/>
        </a:prstGeom>
      </xdr:spPr>
    </xdr:pic>
    <xdr:clientData/>
  </xdr:twoCellAnchor>
  <xdr:twoCellAnchor editAs="oneCell">
    <xdr:from>
      <xdr:col>0</xdr:col>
      <xdr:colOff>212911</xdr:colOff>
      <xdr:row>12</xdr:row>
      <xdr:rowOff>343110</xdr:rowOff>
    </xdr:from>
    <xdr:to>
      <xdr:col>0</xdr:col>
      <xdr:colOff>1134415</xdr:colOff>
      <xdr:row>12</xdr:row>
      <xdr:rowOff>762555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59C30896-D618-4386-B529-258E951D20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2911" y="7750198"/>
          <a:ext cx="915154" cy="419445"/>
        </a:xfrm>
        <a:prstGeom prst="rect">
          <a:avLst/>
        </a:prstGeom>
      </xdr:spPr>
    </xdr:pic>
    <xdr:clientData/>
  </xdr:twoCellAnchor>
  <xdr:twoCellAnchor editAs="oneCell">
    <xdr:from>
      <xdr:col>0</xdr:col>
      <xdr:colOff>212911</xdr:colOff>
      <xdr:row>8</xdr:row>
      <xdr:rowOff>258823</xdr:rowOff>
    </xdr:from>
    <xdr:to>
      <xdr:col>0</xdr:col>
      <xdr:colOff>1134415</xdr:colOff>
      <xdr:row>8</xdr:row>
      <xdr:rowOff>876380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D46E92F2-AA97-4490-B07F-90390CA9D9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flipH="1">
          <a:off x="212911" y="3362852"/>
          <a:ext cx="915154" cy="617557"/>
        </a:xfrm>
        <a:prstGeom prst="rect">
          <a:avLst/>
        </a:prstGeom>
      </xdr:spPr>
    </xdr:pic>
    <xdr:clientData/>
  </xdr:twoCellAnchor>
  <xdr:twoCellAnchor editAs="oneCell">
    <xdr:from>
      <xdr:col>0</xdr:col>
      <xdr:colOff>212911</xdr:colOff>
      <xdr:row>6</xdr:row>
      <xdr:rowOff>259196</xdr:rowOff>
    </xdr:from>
    <xdr:to>
      <xdr:col>0</xdr:col>
      <xdr:colOff>1134415</xdr:colOff>
      <xdr:row>6</xdr:row>
      <xdr:rowOff>877382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5C846856-323D-4777-9FEB-01CCED59BF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12911" y="5514755"/>
          <a:ext cx="915154" cy="618186"/>
        </a:xfrm>
        <a:prstGeom prst="rect">
          <a:avLst/>
        </a:prstGeom>
      </xdr:spPr>
    </xdr:pic>
    <xdr:clientData/>
  </xdr:twoCellAnchor>
  <xdr:twoCellAnchor editAs="oneCell">
    <xdr:from>
      <xdr:col>0</xdr:col>
      <xdr:colOff>212911</xdr:colOff>
      <xdr:row>9</xdr:row>
      <xdr:rowOff>256735</xdr:rowOff>
    </xdr:from>
    <xdr:to>
      <xdr:col>0</xdr:col>
      <xdr:colOff>1134415</xdr:colOff>
      <xdr:row>9</xdr:row>
      <xdr:rowOff>875611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729311BF-2847-4ADD-BB28-31264711FF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12911" y="6588059"/>
          <a:ext cx="915154" cy="618876"/>
        </a:xfrm>
        <a:prstGeom prst="rect">
          <a:avLst/>
        </a:prstGeom>
      </xdr:spPr>
    </xdr:pic>
    <xdr:clientData/>
  </xdr:twoCellAnchor>
  <xdr:twoCellAnchor editAs="oneCell">
    <xdr:from>
      <xdr:col>0</xdr:col>
      <xdr:colOff>212911</xdr:colOff>
      <xdr:row>7</xdr:row>
      <xdr:rowOff>230955</xdr:rowOff>
    </xdr:from>
    <xdr:to>
      <xdr:col>0</xdr:col>
      <xdr:colOff>1134415</xdr:colOff>
      <xdr:row>7</xdr:row>
      <xdr:rowOff>782666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9AEEE22B-DD8E-4DEB-BD68-5C38474D85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2911" y="4410749"/>
          <a:ext cx="915154" cy="551711"/>
        </a:xfrm>
        <a:prstGeom prst="rect">
          <a:avLst/>
        </a:prstGeom>
      </xdr:spPr>
    </xdr:pic>
    <xdr:clientData/>
  </xdr:twoCellAnchor>
  <xdr:twoCellAnchor editAs="oneCell">
    <xdr:from>
      <xdr:col>0</xdr:col>
      <xdr:colOff>190498</xdr:colOff>
      <xdr:row>10</xdr:row>
      <xdr:rowOff>275778</xdr:rowOff>
    </xdr:from>
    <xdr:to>
      <xdr:col>0</xdr:col>
      <xdr:colOff>1210233</xdr:colOff>
      <xdr:row>10</xdr:row>
      <xdr:rowOff>923950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xmlns="" id="{13362EC8-AC22-4266-8C62-2FDD93F020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90498" y="2304043"/>
          <a:ext cx="1019735" cy="648172"/>
        </a:xfrm>
        <a:prstGeom prst="rect">
          <a:avLst/>
        </a:prstGeom>
      </xdr:spPr>
    </xdr:pic>
    <xdr:clientData/>
  </xdr:twoCellAnchor>
  <xdr:twoCellAnchor editAs="oneCell">
    <xdr:from>
      <xdr:col>0</xdr:col>
      <xdr:colOff>235323</xdr:colOff>
      <xdr:row>11</xdr:row>
      <xdr:rowOff>268941</xdr:rowOff>
    </xdr:from>
    <xdr:to>
      <xdr:col>0</xdr:col>
      <xdr:colOff>1150477</xdr:colOff>
      <xdr:row>11</xdr:row>
      <xdr:rowOff>730646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xmlns="" id="{7A93BACA-7235-4333-85DB-B0FB12028A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35323" y="8751794"/>
          <a:ext cx="915154" cy="4680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showGridLines="0" tabSelected="1" zoomScaleNormal="100" zoomScaleSheetLayoutView="85" workbookViewId="0">
      <pane ySplit="5" topLeftCell="A11" activePane="bottomLeft" state="frozen"/>
      <selection pane="bottomLeft" activeCell="R20" sqref="R20"/>
    </sheetView>
  </sheetViews>
  <sheetFormatPr defaultColWidth="9.125" defaultRowHeight="14.25"/>
  <cols>
    <col min="1" max="1" width="20.375" customWidth="1"/>
    <col min="2" max="2" width="14" style="26" customWidth="1"/>
    <col min="3" max="3" width="55.625" customWidth="1"/>
    <col min="4" max="4" width="21.375" customWidth="1"/>
    <col min="5" max="5" width="12.375" customWidth="1"/>
    <col min="7" max="17" width="6.375" customWidth="1"/>
    <col min="18" max="18" width="11.625" style="13" customWidth="1"/>
    <col min="19" max="19" width="11.25" style="13" customWidth="1"/>
    <col min="20" max="20" width="11.625" bestFit="1" customWidth="1"/>
  </cols>
  <sheetData>
    <row r="1" spans="1:20" ht="25.5" customHeight="1"/>
    <row r="3" spans="1:20" ht="15">
      <c r="F3" s="3" t="s">
        <v>96</v>
      </c>
      <c r="G3" s="3">
        <v>5</v>
      </c>
      <c r="H3" s="3" t="s">
        <v>97</v>
      </c>
      <c r="I3" s="3">
        <v>6</v>
      </c>
      <c r="J3" s="3" t="s">
        <v>98</v>
      </c>
      <c r="K3" s="3">
        <v>7</v>
      </c>
      <c r="L3" s="3" t="s">
        <v>99</v>
      </c>
      <c r="M3" s="3">
        <v>8</v>
      </c>
      <c r="N3" s="3" t="s">
        <v>100</v>
      </c>
      <c r="O3" s="3">
        <v>9</v>
      </c>
      <c r="P3" s="3">
        <v>9.5</v>
      </c>
      <c r="Q3" s="3">
        <v>10</v>
      </c>
    </row>
    <row r="4" spans="1:20" ht="15.75" thickBot="1">
      <c r="F4" s="3" t="s">
        <v>101</v>
      </c>
      <c r="G4" s="3" t="s">
        <v>17</v>
      </c>
      <c r="H4" s="3" t="s">
        <v>23</v>
      </c>
      <c r="I4" s="3" t="s">
        <v>53</v>
      </c>
      <c r="J4" s="3" t="s">
        <v>41</v>
      </c>
      <c r="K4" s="3" t="s">
        <v>31</v>
      </c>
      <c r="L4" s="3" t="s">
        <v>33</v>
      </c>
      <c r="M4" s="3" t="s">
        <v>44</v>
      </c>
      <c r="N4" s="3" t="s">
        <v>58</v>
      </c>
      <c r="O4" s="3" t="s">
        <v>60</v>
      </c>
      <c r="P4" s="3" t="s">
        <v>84</v>
      </c>
      <c r="Q4" s="3" t="s">
        <v>86</v>
      </c>
    </row>
    <row r="5" spans="1:20" ht="33.950000000000003" customHeight="1" thickBot="1">
      <c r="A5" s="4" t="s">
        <v>102</v>
      </c>
      <c r="B5" s="27" t="s">
        <v>103</v>
      </c>
      <c r="C5" s="4" t="s">
        <v>1</v>
      </c>
      <c r="D5" s="4" t="s">
        <v>2</v>
      </c>
      <c r="E5" s="4" t="s">
        <v>104</v>
      </c>
      <c r="F5" s="39" t="s">
        <v>105</v>
      </c>
      <c r="G5" s="5"/>
      <c r="H5" s="6"/>
      <c r="I5" s="6"/>
      <c r="J5" s="6"/>
      <c r="K5" s="6"/>
      <c r="L5" s="6"/>
      <c r="M5" s="6"/>
      <c r="N5" s="6"/>
      <c r="O5" s="6"/>
      <c r="P5" s="6"/>
      <c r="Q5" s="6"/>
      <c r="R5" s="25" t="s">
        <v>106</v>
      </c>
      <c r="S5" s="23" t="s">
        <v>107</v>
      </c>
    </row>
    <row r="6" spans="1:20" ht="84.95" customHeight="1">
      <c r="A6" s="1"/>
      <c r="B6" s="17" t="s">
        <v>49</v>
      </c>
      <c r="C6" s="2" t="s">
        <v>47</v>
      </c>
      <c r="D6" s="2" t="s">
        <v>48</v>
      </c>
      <c r="E6" s="2" t="s">
        <v>18</v>
      </c>
      <c r="F6" s="40">
        <f t="shared" ref="F6:F13" si="0">SUM(G6:Q6)</f>
        <v>500</v>
      </c>
      <c r="G6" s="7">
        <v>46</v>
      </c>
      <c r="H6" s="8"/>
      <c r="I6" s="8">
        <v>81</v>
      </c>
      <c r="J6" s="8">
        <v>81</v>
      </c>
      <c r="K6" s="8">
        <v>81</v>
      </c>
      <c r="L6" s="8">
        <v>81</v>
      </c>
      <c r="M6" s="8"/>
      <c r="N6" s="8">
        <v>81</v>
      </c>
      <c r="O6" s="8">
        <v>49</v>
      </c>
      <c r="P6" s="8"/>
      <c r="Q6" s="14"/>
      <c r="R6" s="24">
        <v>100</v>
      </c>
      <c r="S6" s="22">
        <v>200</v>
      </c>
      <c r="T6" s="37"/>
    </row>
    <row r="7" spans="1:20" ht="84.95" customHeight="1">
      <c r="A7" s="1"/>
      <c r="B7" s="17" t="s">
        <v>77</v>
      </c>
      <c r="C7" s="2" t="s">
        <v>75</v>
      </c>
      <c r="D7" s="2" t="s">
        <v>76</v>
      </c>
      <c r="E7" s="2" t="s">
        <v>18</v>
      </c>
      <c r="F7" s="40">
        <f t="shared" si="0"/>
        <v>424</v>
      </c>
      <c r="G7" s="9">
        <v>11</v>
      </c>
      <c r="H7" s="10">
        <v>22</v>
      </c>
      <c r="I7" s="10"/>
      <c r="J7" s="10">
        <v>81</v>
      </c>
      <c r="K7" s="10"/>
      <c r="L7" s="10">
        <v>81</v>
      </c>
      <c r="M7" s="10"/>
      <c r="N7" s="10">
        <v>81</v>
      </c>
      <c r="O7" s="10">
        <v>81</v>
      </c>
      <c r="P7" s="10">
        <v>57</v>
      </c>
      <c r="Q7" s="15">
        <v>10</v>
      </c>
      <c r="R7" s="18">
        <v>100</v>
      </c>
      <c r="S7" s="20">
        <v>200</v>
      </c>
      <c r="T7" s="37"/>
    </row>
    <row r="8" spans="1:20" ht="84.95" customHeight="1">
      <c r="A8" s="1"/>
      <c r="B8" s="17" t="s">
        <v>28</v>
      </c>
      <c r="C8" s="2" t="s">
        <v>26</v>
      </c>
      <c r="D8" s="2" t="s">
        <v>27</v>
      </c>
      <c r="E8" s="2" t="s">
        <v>18</v>
      </c>
      <c r="F8" s="40">
        <f t="shared" si="0"/>
        <v>239</v>
      </c>
      <c r="G8" s="9">
        <v>23</v>
      </c>
      <c r="H8" s="10"/>
      <c r="I8" s="10"/>
      <c r="J8" s="10"/>
      <c r="K8" s="10">
        <v>133</v>
      </c>
      <c r="L8" s="10">
        <v>83</v>
      </c>
      <c r="M8" s="10"/>
      <c r="N8" s="10"/>
      <c r="O8" s="10"/>
      <c r="P8" s="10"/>
      <c r="Q8" s="15"/>
      <c r="R8" s="18">
        <v>90</v>
      </c>
      <c r="S8" s="20">
        <v>180</v>
      </c>
      <c r="T8" s="37"/>
    </row>
    <row r="9" spans="1:20" ht="84.95" customHeight="1">
      <c r="A9" s="1"/>
      <c r="B9" s="17" t="s">
        <v>70</v>
      </c>
      <c r="C9" s="2" t="s">
        <v>68</v>
      </c>
      <c r="D9" s="2" t="s">
        <v>69</v>
      </c>
      <c r="E9" s="2" t="s">
        <v>18</v>
      </c>
      <c r="F9" s="40">
        <f t="shared" si="0"/>
        <v>189</v>
      </c>
      <c r="G9" s="9"/>
      <c r="H9" s="10">
        <v>68</v>
      </c>
      <c r="I9" s="10">
        <v>59</v>
      </c>
      <c r="J9" s="10">
        <v>62</v>
      </c>
      <c r="K9" s="10"/>
      <c r="L9" s="10"/>
      <c r="M9" s="10"/>
      <c r="N9" s="10"/>
      <c r="O9" s="10"/>
      <c r="P9" s="10"/>
      <c r="Q9" s="15"/>
      <c r="R9" s="18">
        <v>85</v>
      </c>
      <c r="S9" s="20">
        <v>170</v>
      </c>
      <c r="T9" s="37"/>
    </row>
    <row r="10" spans="1:20" ht="84.95" customHeight="1">
      <c r="A10" s="1"/>
      <c r="B10" s="17" t="s">
        <v>91</v>
      </c>
      <c r="C10" s="2" t="s">
        <v>89</v>
      </c>
      <c r="D10" s="2" t="s">
        <v>90</v>
      </c>
      <c r="E10" s="2" t="s">
        <v>18</v>
      </c>
      <c r="F10" s="40">
        <f t="shared" si="0"/>
        <v>163</v>
      </c>
      <c r="G10" s="9">
        <v>12</v>
      </c>
      <c r="H10" s="10"/>
      <c r="I10" s="10"/>
      <c r="J10" s="10">
        <v>36</v>
      </c>
      <c r="K10" s="10"/>
      <c r="L10" s="10"/>
      <c r="M10" s="10">
        <v>98</v>
      </c>
      <c r="N10" s="10"/>
      <c r="O10" s="10"/>
      <c r="P10" s="10"/>
      <c r="Q10" s="15">
        <v>17</v>
      </c>
      <c r="R10" s="18">
        <v>100</v>
      </c>
      <c r="S10" s="20">
        <v>200</v>
      </c>
      <c r="T10" s="37"/>
    </row>
    <row r="11" spans="1:20" ht="84.95" customHeight="1">
      <c r="A11" s="1"/>
      <c r="B11" s="17" t="s">
        <v>38</v>
      </c>
      <c r="C11" s="2" t="s">
        <v>36</v>
      </c>
      <c r="D11" s="2" t="s">
        <v>37</v>
      </c>
      <c r="E11" s="2" t="s">
        <v>18</v>
      </c>
      <c r="F11" s="40">
        <f t="shared" si="0"/>
        <v>76</v>
      </c>
      <c r="G11" s="9">
        <v>9</v>
      </c>
      <c r="H11" s="10">
        <v>4</v>
      </c>
      <c r="I11" s="10"/>
      <c r="J11" s="10">
        <v>17</v>
      </c>
      <c r="K11" s="10"/>
      <c r="L11" s="10">
        <v>13</v>
      </c>
      <c r="M11" s="10">
        <v>33</v>
      </c>
      <c r="N11" s="10"/>
      <c r="O11" s="10"/>
      <c r="P11" s="10"/>
      <c r="Q11" s="15"/>
      <c r="R11" s="18">
        <v>85</v>
      </c>
      <c r="S11" s="20">
        <v>170</v>
      </c>
      <c r="T11" s="37"/>
    </row>
    <row r="12" spans="1:20" ht="84.95" customHeight="1">
      <c r="A12" s="1"/>
      <c r="B12" s="17" t="s">
        <v>16</v>
      </c>
      <c r="C12" s="2" t="s">
        <v>14</v>
      </c>
      <c r="D12" s="2" t="s">
        <v>15</v>
      </c>
      <c r="E12" s="2" t="s">
        <v>18</v>
      </c>
      <c r="F12" s="40">
        <f t="shared" si="0"/>
        <v>22</v>
      </c>
      <c r="G12" s="9">
        <v>7</v>
      </c>
      <c r="H12" s="10">
        <v>15</v>
      </c>
      <c r="I12" s="10"/>
      <c r="J12" s="10"/>
      <c r="K12" s="10"/>
      <c r="L12" s="10"/>
      <c r="M12" s="10"/>
      <c r="N12" s="10"/>
      <c r="O12" s="10"/>
      <c r="P12" s="10"/>
      <c r="Q12" s="15"/>
      <c r="R12" s="18">
        <v>85</v>
      </c>
      <c r="S12" s="20">
        <v>170</v>
      </c>
      <c r="T12" s="37"/>
    </row>
    <row r="13" spans="1:20" ht="84.95" customHeight="1" thickBot="1">
      <c r="A13" s="1"/>
      <c r="B13" s="17" t="s">
        <v>65</v>
      </c>
      <c r="C13" s="2" t="s">
        <v>63</v>
      </c>
      <c r="D13" s="2" t="s">
        <v>64</v>
      </c>
      <c r="E13" s="2" t="s">
        <v>18</v>
      </c>
      <c r="F13" s="40">
        <f t="shared" si="0"/>
        <v>6</v>
      </c>
      <c r="G13" s="11"/>
      <c r="H13" s="12">
        <v>6</v>
      </c>
      <c r="I13" s="12"/>
      <c r="J13" s="12"/>
      <c r="K13" s="12"/>
      <c r="L13" s="12"/>
      <c r="M13" s="12"/>
      <c r="N13" s="12"/>
      <c r="O13" s="12"/>
      <c r="P13" s="12"/>
      <c r="Q13" s="16"/>
      <c r="R13" s="19">
        <v>80</v>
      </c>
      <c r="S13" s="21">
        <v>160</v>
      </c>
      <c r="T13" s="37"/>
    </row>
    <row r="14" spans="1:20" ht="15" thickBot="1">
      <c r="T14" s="37"/>
    </row>
    <row r="15" spans="1:20" ht="15.75" thickBot="1">
      <c r="F15" s="38">
        <f>SUM(F6:F13)</f>
        <v>1619</v>
      </c>
    </row>
  </sheetData>
  <conditionalFormatting sqref="B5">
    <cfRule type="duplicateValues" dxfId="0" priority="1"/>
  </conditionalFormatting>
  <pageMargins left="0.7" right="0.7" top="0.75" bottom="0.75" header="0.3" footer="0.3"/>
  <pageSetup paperSize="9" scale="3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workbookViewId="0">
      <pane ySplit="1" topLeftCell="A2" activePane="bottomLeft" state="frozen"/>
      <selection pane="bottomLeft" activeCell="P7" sqref="P7"/>
    </sheetView>
  </sheetViews>
  <sheetFormatPr defaultColWidth="9.125" defaultRowHeight="14.25"/>
  <cols>
    <col min="1" max="1" width="14" style="13" customWidth="1"/>
    <col min="2" max="2" width="51.375" style="13" customWidth="1"/>
    <col min="3" max="3" width="19.625" style="13" customWidth="1"/>
    <col min="4" max="4" width="20" style="13" bestFit="1" customWidth="1"/>
    <col min="5" max="6" width="8.875" style="13"/>
    <col min="7" max="7" width="11.125" style="13" customWidth="1"/>
    <col min="8" max="8" width="13.125" style="13" customWidth="1"/>
    <col min="9" max="9" width="8.875" style="13"/>
    <col min="10" max="10" width="33" style="13" bestFit="1" customWidth="1"/>
    <col min="11" max="11" width="8.875" style="13"/>
    <col min="12" max="12" width="15.375" style="13" customWidth="1"/>
    <col min="13" max="13" width="10" style="13" bestFit="1" customWidth="1"/>
  </cols>
  <sheetData>
    <row r="1" spans="1:13" ht="15">
      <c r="A1" s="28" t="s">
        <v>0</v>
      </c>
      <c r="B1" s="29" t="s">
        <v>1</v>
      </c>
      <c r="C1" s="29" t="s">
        <v>2</v>
      </c>
      <c r="D1" s="29" t="s">
        <v>3</v>
      </c>
      <c r="E1" s="29" t="s">
        <v>4</v>
      </c>
      <c r="F1" s="29" t="s">
        <v>5</v>
      </c>
      <c r="G1" s="29" t="s">
        <v>6</v>
      </c>
      <c r="H1" s="29" t="s">
        <v>7</v>
      </c>
      <c r="I1" s="29" t="s">
        <v>8</v>
      </c>
      <c r="J1" s="29" t="s">
        <v>9</v>
      </c>
      <c r="K1" s="29" t="s">
        <v>10</v>
      </c>
      <c r="L1" s="29" t="s">
        <v>11</v>
      </c>
      <c r="M1" s="30" t="s">
        <v>12</v>
      </c>
    </row>
    <row r="2" spans="1:13">
      <c r="A2" s="31" t="s">
        <v>13</v>
      </c>
      <c r="B2" s="32" t="s">
        <v>14</v>
      </c>
      <c r="C2" s="32" t="s">
        <v>15</v>
      </c>
      <c r="D2" s="32" t="s">
        <v>16</v>
      </c>
      <c r="E2" s="32">
        <v>170</v>
      </c>
      <c r="F2" s="32" t="s">
        <v>17</v>
      </c>
      <c r="G2" s="32" t="s">
        <v>18</v>
      </c>
      <c r="H2" s="32" t="s">
        <v>19</v>
      </c>
      <c r="I2" s="32" t="s">
        <v>20</v>
      </c>
      <c r="J2" s="32" t="s">
        <v>21</v>
      </c>
      <c r="K2" s="32" t="s">
        <v>21</v>
      </c>
      <c r="L2" s="32" t="s">
        <v>22</v>
      </c>
      <c r="M2" s="33">
        <v>7</v>
      </c>
    </row>
    <row r="3" spans="1:13">
      <c r="A3" s="34" t="s">
        <v>13</v>
      </c>
      <c r="B3" s="35" t="s">
        <v>14</v>
      </c>
      <c r="C3" s="35" t="s">
        <v>15</v>
      </c>
      <c r="D3" s="35" t="s">
        <v>16</v>
      </c>
      <c r="E3" s="35">
        <v>170</v>
      </c>
      <c r="F3" s="35" t="s">
        <v>23</v>
      </c>
      <c r="G3" s="35" t="s">
        <v>18</v>
      </c>
      <c r="H3" s="35" t="s">
        <v>19</v>
      </c>
      <c r="I3" s="35" t="s">
        <v>20</v>
      </c>
      <c r="J3" s="35" t="s">
        <v>21</v>
      </c>
      <c r="K3" s="35" t="s">
        <v>21</v>
      </c>
      <c r="L3" s="35" t="s">
        <v>24</v>
      </c>
      <c r="M3" s="36">
        <v>15</v>
      </c>
    </row>
    <row r="4" spans="1:13">
      <c r="A4" s="31" t="s">
        <v>25</v>
      </c>
      <c r="B4" s="32" t="s">
        <v>26</v>
      </c>
      <c r="C4" s="32" t="s">
        <v>27</v>
      </c>
      <c r="D4" s="32" t="s">
        <v>28</v>
      </c>
      <c r="E4" s="32">
        <v>180</v>
      </c>
      <c r="F4" s="32" t="s">
        <v>17</v>
      </c>
      <c r="G4" s="32" t="s">
        <v>18</v>
      </c>
      <c r="H4" s="32" t="s">
        <v>19</v>
      </c>
      <c r="I4" s="32" t="s">
        <v>20</v>
      </c>
      <c r="J4" s="32" t="s">
        <v>29</v>
      </c>
      <c r="K4" s="32" t="s">
        <v>21</v>
      </c>
      <c r="L4" s="32" t="s">
        <v>30</v>
      </c>
      <c r="M4" s="33">
        <v>23</v>
      </c>
    </row>
    <row r="5" spans="1:13">
      <c r="A5" s="34" t="s">
        <v>25</v>
      </c>
      <c r="B5" s="35" t="s">
        <v>26</v>
      </c>
      <c r="C5" s="35" t="s">
        <v>27</v>
      </c>
      <c r="D5" s="35" t="s">
        <v>28</v>
      </c>
      <c r="E5" s="35">
        <v>180</v>
      </c>
      <c r="F5" s="35" t="s">
        <v>31</v>
      </c>
      <c r="G5" s="35" t="s">
        <v>18</v>
      </c>
      <c r="H5" s="35" t="s">
        <v>19</v>
      </c>
      <c r="I5" s="35" t="s">
        <v>20</v>
      </c>
      <c r="J5" s="35" t="s">
        <v>29</v>
      </c>
      <c r="K5" s="35" t="s">
        <v>21</v>
      </c>
      <c r="L5" s="35" t="s">
        <v>32</v>
      </c>
      <c r="M5" s="36">
        <v>133</v>
      </c>
    </row>
    <row r="6" spans="1:13">
      <c r="A6" s="31" t="s">
        <v>25</v>
      </c>
      <c r="B6" s="32" t="s">
        <v>26</v>
      </c>
      <c r="C6" s="32" t="s">
        <v>27</v>
      </c>
      <c r="D6" s="32" t="s">
        <v>28</v>
      </c>
      <c r="E6" s="32">
        <v>180</v>
      </c>
      <c r="F6" s="32" t="s">
        <v>33</v>
      </c>
      <c r="G6" s="32" t="s">
        <v>18</v>
      </c>
      <c r="H6" s="32" t="s">
        <v>19</v>
      </c>
      <c r="I6" s="32" t="s">
        <v>20</v>
      </c>
      <c r="J6" s="32" t="s">
        <v>29</v>
      </c>
      <c r="K6" s="32" t="s">
        <v>21</v>
      </c>
      <c r="L6" s="32" t="s">
        <v>34</v>
      </c>
      <c r="M6" s="33">
        <v>83</v>
      </c>
    </row>
    <row r="7" spans="1:13">
      <c r="A7" s="34" t="s">
        <v>35</v>
      </c>
      <c r="B7" s="35" t="s">
        <v>36</v>
      </c>
      <c r="C7" s="35" t="s">
        <v>37</v>
      </c>
      <c r="D7" s="35" t="s">
        <v>38</v>
      </c>
      <c r="E7" s="35">
        <v>210</v>
      </c>
      <c r="F7" s="35" t="s">
        <v>17</v>
      </c>
      <c r="G7" s="35" t="s">
        <v>18</v>
      </c>
      <c r="H7" s="35" t="s">
        <v>19</v>
      </c>
      <c r="I7" s="35" t="s">
        <v>20</v>
      </c>
      <c r="J7" s="35" t="s">
        <v>21</v>
      </c>
      <c r="K7" s="35" t="s">
        <v>21</v>
      </c>
      <c r="L7" s="35" t="s">
        <v>39</v>
      </c>
      <c r="M7" s="36">
        <v>9</v>
      </c>
    </row>
    <row r="8" spans="1:13">
      <c r="A8" s="31" t="s">
        <v>35</v>
      </c>
      <c r="B8" s="32" t="s">
        <v>36</v>
      </c>
      <c r="C8" s="32" t="s">
        <v>37</v>
      </c>
      <c r="D8" s="32" t="s">
        <v>38</v>
      </c>
      <c r="E8" s="32">
        <v>210</v>
      </c>
      <c r="F8" s="32" t="s">
        <v>23</v>
      </c>
      <c r="G8" s="32" t="s">
        <v>18</v>
      </c>
      <c r="H8" s="32" t="s">
        <v>19</v>
      </c>
      <c r="I8" s="32" t="s">
        <v>20</v>
      </c>
      <c r="J8" s="32" t="s">
        <v>21</v>
      </c>
      <c r="K8" s="32" t="s">
        <v>21</v>
      </c>
      <c r="L8" s="32" t="s">
        <v>40</v>
      </c>
      <c r="M8" s="33">
        <v>4</v>
      </c>
    </row>
    <row r="9" spans="1:13">
      <c r="A9" s="34" t="s">
        <v>35</v>
      </c>
      <c r="B9" s="35" t="s">
        <v>36</v>
      </c>
      <c r="C9" s="35" t="s">
        <v>37</v>
      </c>
      <c r="D9" s="35" t="s">
        <v>38</v>
      </c>
      <c r="E9" s="35">
        <v>210</v>
      </c>
      <c r="F9" s="35" t="s">
        <v>41</v>
      </c>
      <c r="G9" s="35" t="s">
        <v>18</v>
      </c>
      <c r="H9" s="35" t="s">
        <v>19</v>
      </c>
      <c r="I9" s="35" t="s">
        <v>20</v>
      </c>
      <c r="J9" s="35" t="s">
        <v>21</v>
      </c>
      <c r="K9" s="35" t="s">
        <v>21</v>
      </c>
      <c r="L9" s="35" t="s">
        <v>42</v>
      </c>
      <c r="M9" s="36">
        <v>17</v>
      </c>
    </row>
    <row r="10" spans="1:13">
      <c r="A10" s="31" t="s">
        <v>35</v>
      </c>
      <c r="B10" s="32" t="s">
        <v>36</v>
      </c>
      <c r="C10" s="32" t="s">
        <v>37</v>
      </c>
      <c r="D10" s="32" t="s">
        <v>38</v>
      </c>
      <c r="E10" s="32">
        <v>210</v>
      </c>
      <c r="F10" s="32" t="s">
        <v>33</v>
      </c>
      <c r="G10" s="32" t="s">
        <v>18</v>
      </c>
      <c r="H10" s="32" t="s">
        <v>19</v>
      </c>
      <c r="I10" s="32" t="s">
        <v>20</v>
      </c>
      <c r="J10" s="32" t="s">
        <v>21</v>
      </c>
      <c r="K10" s="32" t="s">
        <v>21</v>
      </c>
      <c r="L10" s="32" t="s">
        <v>43</v>
      </c>
      <c r="M10" s="33">
        <v>13</v>
      </c>
    </row>
    <row r="11" spans="1:13">
      <c r="A11" s="34" t="s">
        <v>35</v>
      </c>
      <c r="B11" s="35" t="s">
        <v>36</v>
      </c>
      <c r="C11" s="35" t="s">
        <v>37</v>
      </c>
      <c r="D11" s="35" t="s">
        <v>38</v>
      </c>
      <c r="E11" s="35">
        <v>210</v>
      </c>
      <c r="F11" s="35" t="s">
        <v>44</v>
      </c>
      <c r="G11" s="35" t="s">
        <v>18</v>
      </c>
      <c r="H11" s="35" t="s">
        <v>19</v>
      </c>
      <c r="I11" s="35" t="s">
        <v>20</v>
      </c>
      <c r="J11" s="35" t="s">
        <v>21</v>
      </c>
      <c r="K11" s="35" t="s">
        <v>21</v>
      </c>
      <c r="L11" s="35" t="s">
        <v>45</v>
      </c>
      <c r="M11" s="36">
        <v>33</v>
      </c>
    </row>
    <row r="12" spans="1:13">
      <c r="A12" s="31" t="s">
        <v>46</v>
      </c>
      <c r="B12" s="32" t="s">
        <v>47</v>
      </c>
      <c r="C12" s="32" t="s">
        <v>48</v>
      </c>
      <c r="D12" s="32" t="s">
        <v>49</v>
      </c>
      <c r="E12" s="32">
        <v>220</v>
      </c>
      <c r="F12" s="32" t="s">
        <v>17</v>
      </c>
      <c r="G12" s="32" t="s">
        <v>18</v>
      </c>
      <c r="H12" s="32" t="s">
        <v>19</v>
      </c>
      <c r="I12" s="32" t="s">
        <v>20</v>
      </c>
      <c r="J12" s="32" t="s">
        <v>50</v>
      </c>
      <c r="K12" s="32" t="s">
        <v>51</v>
      </c>
      <c r="L12" s="32" t="s">
        <v>52</v>
      </c>
      <c r="M12" s="33">
        <v>46</v>
      </c>
    </row>
    <row r="13" spans="1:13">
      <c r="A13" s="34" t="s">
        <v>46</v>
      </c>
      <c r="B13" s="35" t="s">
        <v>47</v>
      </c>
      <c r="C13" s="35" t="s">
        <v>48</v>
      </c>
      <c r="D13" s="35" t="s">
        <v>49</v>
      </c>
      <c r="E13" s="35">
        <v>220</v>
      </c>
      <c r="F13" s="35" t="s">
        <v>53</v>
      </c>
      <c r="G13" s="35" t="s">
        <v>18</v>
      </c>
      <c r="H13" s="35" t="s">
        <v>19</v>
      </c>
      <c r="I13" s="35" t="s">
        <v>20</v>
      </c>
      <c r="J13" s="35" t="s">
        <v>50</v>
      </c>
      <c r="K13" s="35" t="s">
        <v>51</v>
      </c>
      <c r="L13" s="35" t="s">
        <v>54</v>
      </c>
      <c r="M13" s="36">
        <v>81</v>
      </c>
    </row>
    <row r="14" spans="1:13">
      <c r="A14" s="31" t="s">
        <v>46</v>
      </c>
      <c r="B14" s="32" t="s">
        <v>47</v>
      </c>
      <c r="C14" s="32" t="s">
        <v>48</v>
      </c>
      <c r="D14" s="32" t="s">
        <v>49</v>
      </c>
      <c r="E14" s="32">
        <v>220</v>
      </c>
      <c r="F14" s="32" t="s">
        <v>41</v>
      </c>
      <c r="G14" s="32" t="s">
        <v>18</v>
      </c>
      <c r="H14" s="32" t="s">
        <v>19</v>
      </c>
      <c r="I14" s="32" t="s">
        <v>20</v>
      </c>
      <c r="J14" s="32" t="s">
        <v>50</v>
      </c>
      <c r="K14" s="32" t="s">
        <v>51</v>
      </c>
      <c r="L14" s="32" t="s">
        <v>55</v>
      </c>
      <c r="M14" s="33">
        <v>81</v>
      </c>
    </row>
    <row r="15" spans="1:13">
      <c r="A15" s="34" t="s">
        <v>46</v>
      </c>
      <c r="B15" s="35" t="s">
        <v>47</v>
      </c>
      <c r="C15" s="35" t="s">
        <v>48</v>
      </c>
      <c r="D15" s="35" t="s">
        <v>49</v>
      </c>
      <c r="E15" s="35">
        <v>220</v>
      </c>
      <c r="F15" s="35" t="s">
        <v>31</v>
      </c>
      <c r="G15" s="35" t="s">
        <v>18</v>
      </c>
      <c r="H15" s="35" t="s">
        <v>19</v>
      </c>
      <c r="I15" s="35" t="s">
        <v>20</v>
      </c>
      <c r="J15" s="35" t="s">
        <v>50</v>
      </c>
      <c r="K15" s="35" t="s">
        <v>51</v>
      </c>
      <c r="L15" s="35" t="s">
        <v>56</v>
      </c>
      <c r="M15" s="36">
        <v>81</v>
      </c>
    </row>
    <row r="16" spans="1:13">
      <c r="A16" s="31" t="s">
        <v>46</v>
      </c>
      <c r="B16" s="32" t="s">
        <v>47</v>
      </c>
      <c r="C16" s="32" t="s">
        <v>48</v>
      </c>
      <c r="D16" s="32" t="s">
        <v>49</v>
      </c>
      <c r="E16" s="32">
        <v>220</v>
      </c>
      <c r="F16" s="32" t="s">
        <v>33</v>
      </c>
      <c r="G16" s="32" t="s">
        <v>18</v>
      </c>
      <c r="H16" s="32" t="s">
        <v>19</v>
      </c>
      <c r="I16" s="32" t="s">
        <v>20</v>
      </c>
      <c r="J16" s="32" t="s">
        <v>50</v>
      </c>
      <c r="K16" s="32" t="s">
        <v>51</v>
      </c>
      <c r="L16" s="32" t="s">
        <v>57</v>
      </c>
      <c r="M16" s="33">
        <v>81</v>
      </c>
    </row>
    <row r="17" spans="1:13">
      <c r="A17" s="34" t="s">
        <v>46</v>
      </c>
      <c r="B17" s="35" t="s">
        <v>47</v>
      </c>
      <c r="C17" s="35" t="s">
        <v>48</v>
      </c>
      <c r="D17" s="35" t="s">
        <v>49</v>
      </c>
      <c r="E17" s="35">
        <v>220</v>
      </c>
      <c r="F17" s="35" t="s">
        <v>58</v>
      </c>
      <c r="G17" s="35" t="s">
        <v>18</v>
      </c>
      <c r="H17" s="35" t="s">
        <v>19</v>
      </c>
      <c r="I17" s="35" t="s">
        <v>20</v>
      </c>
      <c r="J17" s="35" t="s">
        <v>50</v>
      </c>
      <c r="K17" s="35" t="s">
        <v>51</v>
      </c>
      <c r="L17" s="35" t="s">
        <v>59</v>
      </c>
      <c r="M17" s="36">
        <v>81</v>
      </c>
    </row>
    <row r="18" spans="1:13">
      <c r="A18" s="31" t="s">
        <v>46</v>
      </c>
      <c r="B18" s="32" t="s">
        <v>47</v>
      </c>
      <c r="C18" s="32" t="s">
        <v>48</v>
      </c>
      <c r="D18" s="32" t="s">
        <v>49</v>
      </c>
      <c r="E18" s="32">
        <v>220</v>
      </c>
      <c r="F18" s="32" t="s">
        <v>60</v>
      </c>
      <c r="G18" s="32" t="s">
        <v>18</v>
      </c>
      <c r="H18" s="32" t="s">
        <v>19</v>
      </c>
      <c r="I18" s="32" t="s">
        <v>20</v>
      </c>
      <c r="J18" s="32" t="s">
        <v>50</v>
      </c>
      <c r="K18" s="32" t="s">
        <v>51</v>
      </c>
      <c r="L18" s="32" t="s">
        <v>61</v>
      </c>
      <c r="M18" s="33">
        <v>49</v>
      </c>
    </row>
    <row r="19" spans="1:13">
      <c r="A19" s="34" t="s">
        <v>62</v>
      </c>
      <c r="B19" s="35" t="s">
        <v>63</v>
      </c>
      <c r="C19" s="35" t="s">
        <v>64</v>
      </c>
      <c r="D19" s="35" t="s">
        <v>65</v>
      </c>
      <c r="E19" s="35">
        <v>160</v>
      </c>
      <c r="F19" s="35" t="s">
        <v>23</v>
      </c>
      <c r="G19" s="35" t="s">
        <v>18</v>
      </c>
      <c r="H19" s="35" t="s">
        <v>19</v>
      </c>
      <c r="I19" s="35" t="s">
        <v>20</v>
      </c>
      <c r="J19" s="35" t="s">
        <v>21</v>
      </c>
      <c r="K19" s="35" t="s">
        <v>21</v>
      </c>
      <c r="L19" s="35" t="s">
        <v>66</v>
      </c>
      <c r="M19" s="36">
        <v>6</v>
      </c>
    </row>
    <row r="20" spans="1:13">
      <c r="A20" s="31" t="s">
        <v>67</v>
      </c>
      <c r="B20" s="32" t="s">
        <v>68</v>
      </c>
      <c r="C20" s="32" t="s">
        <v>69</v>
      </c>
      <c r="D20" s="32" t="s">
        <v>70</v>
      </c>
      <c r="E20" s="32">
        <v>170</v>
      </c>
      <c r="F20" s="32" t="s">
        <v>23</v>
      </c>
      <c r="G20" s="32" t="s">
        <v>18</v>
      </c>
      <c r="H20" s="32" t="s">
        <v>19</v>
      </c>
      <c r="I20" s="32" t="s">
        <v>20</v>
      </c>
      <c r="J20" s="32" t="s">
        <v>21</v>
      </c>
      <c r="K20" s="32" t="s">
        <v>21</v>
      </c>
      <c r="L20" s="32" t="s">
        <v>71</v>
      </c>
      <c r="M20" s="33">
        <v>68</v>
      </c>
    </row>
    <row r="21" spans="1:13">
      <c r="A21" s="34" t="s">
        <v>67</v>
      </c>
      <c r="B21" s="35" t="s">
        <v>68</v>
      </c>
      <c r="C21" s="35" t="s">
        <v>69</v>
      </c>
      <c r="D21" s="35" t="s">
        <v>70</v>
      </c>
      <c r="E21" s="35">
        <v>170</v>
      </c>
      <c r="F21" s="35" t="s">
        <v>53</v>
      </c>
      <c r="G21" s="35" t="s">
        <v>18</v>
      </c>
      <c r="H21" s="35" t="s">
        <v>19</v>
      </c>
      <c r="I21" s="35" t="s">
        <v>20</v>
      </c>
      <c r="J21" s="35" t="s">
        <v>21</v>
      </c>
      <c r="K21" s="35" t="s">
        <v>21</v>
      </c>
      <c r="L21" s="35" t="s">
        <v>72</v>
      </c>
      <c r="M21" s="36">
        <v>59</v>
      </c>
    </row>
    <row r="22" spans="1:13">
      <c r="A22" s="31" t="s">
        <v>67</v>
      </c>
      <c r="B22" s="32" t="s">
        <v>68</v>
      </c>
      <c r="C22" s="32" t="s">
        <v>69</v>
      </c>
      <c r="D22" s="32" t="s">
        <v>70</v>
      </c>
      <c r="E22" s="32">
        <v>170</v>
      </c>
      <c r="F22" s="32" t="s">
        <v>41</v>
      </c>
      <c r="G22" s="32" t="s">
        <v>18</v>
      </c>
      <c r="H22" s="32" t="s">
        <v>19</v>
      </c>
      <c r="I22" s="32" t="s">
        <v>20</v>
      </c>
      <c r="J22" s="32" t="s">
        <v>21</v>
      </c>
      <c r="K22" s="32" t="s">
        <v>21</v>
      </c>
      <c r="L22" s="32" t="s">
        <v>73</v>
      </c>
      <c r="M22" s="33">
        <v>62</v>
      </c>
    </row>
    <row r="23" spans="1:13">
      <c r="A23" s="34" t="s">
        <v>74</v>
      </c>
      <c r="B23" s="35" t="s">
        <v>75</v>
      </c>
      <c r="C23" s="35" t="s">
        <v>76</v>
      </c>
      <c r="D23" s="35" t="s">
        <v>77</v>
      </c>
      <c r="E23" s="35">
        <v>210</v>
      </c>
      <c r="F23" s="35" t="s">
        <v>17</v>
      </c>
      <c r="G23" s="35" t="s">
        <v>18</v>
      </c>
      <c r="H23" s="35" t="s">
        <v>19</v>
      </c>
      <c r="I23" s="35" t="s">
        <v>20</v>
      </c>
      <c r="J23" s="35" t="s">
        <v>50</v>
      </c>
      <c r="K23" s="35" t="s">
        <v>51</v>
      </c>
      <c r="L23" s="35" t="s">
        <v>78</v>
      </c>
      <c r="M23" s="36">
        <v>11</v>
      </c>
    </row>
    <row r="24" spans="1:13">
      <c r="A24" s="31" t="s">
        <v>74</v>
      </c>
      <c r="B24" s="32" t="s">
        <v>75</v>
      </c>
      <c r="C24" s="32" t="s">
        <v>76</v>
      </c>
      <c r="D24" s="32" t="s">
        <v>77</v>
      </c>
      <c r="E24" s="32">
        <v>210</v>
      </c>
      <c r="F24" s="32" t="s">
        <v>23</v>
      </c>
      <c r="G24" s="32" t="s">
        <v>18</v>
      </c>
      <c r="H24" s="32" t="s">
        <v>19</v>
      </c>
      <c r="I24" s="32" t="s">
        <v>20</v>
      </c>
      <c r="J24" s="32" t="s">
        <v>50</v>
      </c>
      <c r="K24" s="32" t="s">
        <v>51</v>
      </c>
      <c r="L24" s="32" t="s">
        <v>79</v>
      </c>
      <c r="M24" s="33">
        <v>22</v>
      </c>
    </row>
    <row r="25" spans="1:13">
      <c r="A25" s="34" t="s">
        <v>74</v>
      </c>
      <c r="B25" s="35" t="s">
        <v>75</v>
      </c>
      <c r="C25" s="35" t="s">
        <v>76</v>
      </c>
      <c r="D25" s="35" t="s">
        <v>77</v>
      </c>
      <c r="E25" s="35">
        <v>210</v>
      </c>
      <c r="F25" s="35" t="s">
        <v>41</v>
      </c>
      <c r="G25" s="35" t="s">
        <v>18</v>
      </c>
      <c r="H25" s="35" t="s">
        <v>19</v>
      </c>
      <c r="I25" s="35" t="s">
        <v>20</v>
      </c>
      <c r="J25" s="35" t="s">
        <v>50</v>
      </c>
      <c r="K25" s="35" t="s">
        <v>51</v>
      </c>
      <c r="L25" s="35" t="s">
        <v>80</v>
      </c>
      <c r="M25" s="36">
        <v>81</v>
      </c>
    </row>
    <row r="26" spans="1:13">
      <c r="A26" s="31" t="s">
        <v>74</v>
      </c>
      <c r="B26" s="32" t="s">
        <v>75</v>
      </c>
      <c r="C26" s="32" t="s">
        <v>76</v>
      </c>
      <c r="D26" s="32" t="s">
        <v>77</v>
      </c>
      <c r="E26" s="32">
        <v>210</v>
      </c>
      <c r="F26" s="32" t="s">
        <v>33</v>
      </c>
      <c r="G26" s="32" t="s">
        <v>18</v>
      </c>
      <c r="H26" s="32" t="s">
        <v>19</v>
      </c>
      <c r="I26" s="32" t="s">
        <v>20</v>
      </c>
      <c r="J26" s="32" t="s">
        <v>50</v>
      </c>
      <c r="K26" s="32" t="s">
        <v>51</v>
      </c>
      <c r="L26" s="32" t="s">
        <v>81</v>
      </c>
      <c r="M26" s="33">
        <v>81</v>
      </c>
    </row>
    <row r="27" spans="1:13">
      <c r="A27" s="34" t="s">
        <v>74</v>
      </c>
      <c r="B27" s="35" t="s">
        <v>75</v>
      </c>
      <c r="C27" s="35" t="s">
        <v>76</v>
      </c>
      <c r="D27" s="35" t="s">
        <v>77</v>
      </c>
      <c r="E27" s="35">
        <v>210</v>
      </c>
      <c r="F27" s="35" t="s">
        <v>58</v>
      </c>
      <c r="G27" s="35" t="s">
        <v>18</v>
      </c>
      <c r="H27" s="35" t="s">
        <v>19</v>
      </c>
      <c r="I27" s="35" t="s">
        <v>20</v>
      </c>
      <c r="J27" s="35" t="s">
        <v>50</v>
      </c>
      <c r="K27" s="35" t="s">
        <v>51</v>
      </c>
      <c r="L27" s="35" t="s">
        <v>82</v>
      </c>
      <c r="M27" s="36">
        <v>81</v>
      </c>
    </row>
    <row r="28" spans="1:13">
      <c r="A28" s="31" t="s">
        <v>74</v>
      </c>
      <c r="B28" s="32" t="s">
        <v>75</v>
      </c>
      <c r="C28" s="32" t="s">
        <v>76</v>
      </c>
      <c r="D28" s="32" t="s">
        <v>77</v>
      </c>
      <c r="E28" s="32">
        <v>210</v>
      </c>
      <c r="F28" s="32" t="s">
        <v>60</v>
      </c>
      <c r="G28" s="32" t="s">
        <v>18</v>
      </c>
      <c r="H28" s="32" t="s">
        <v>19</v>
      </c>
      <c r="I28" s="32" t="s">
        <v>20</v>
      </c>
      <c r="J28" s="32" t="s">
        <v>50</v>
      </c>
      <c r="K28" s="32" t="s">
        <v>51</v>
      </c>
      <c r="L28" s="32" t="s">
        <v>83</v>
      </c>
      <c r="M28" s="33">
        <v>81</v>
      </c>
    </row>
    <row r="29" spans="1:13">
      <c r="A29" s="34" t="s">
        <v>74</v>
      </c>
      <c r="B29" s="35" t="s">
        <v>75</v>
      </c>
      <c r="C29" s="35" t="s">
        <v>76</v>
      </c>
      <c r="D29" s="35" t="s">
        <v>77</v>
      </c>
      <c r="E29" s="35">
        <v>210</v>
      </c>
      <c r="F29" s="35" t="s">
        <v>84</v>
      </c>
      <c r="G29" s="35" t="s">
        <v>18</v>
      </c>
      <c r="H29" s="35" t="s">
        <v>19</v>
      </c>
      <c r="I29" s="35" t="s">
        <v>20</v>
      </c>
      <c r="J29" s="35" t="s">
        <v>50</v>
      </c>
      <c r="K29" s="35" t="s">
        <v>51</v>
      </c>
      <c r="L29" s="35" t="s">
        <v>85</v>
      </c>
      <c r="M29" s="36">
        <v>57</v>
      </c>
    </row>
    <row r="30" spans="1:13">
      <c r="A30" s="31" t="s">
        <v>74</v>
      </c>
      <c r="B30" s="32" t="s">
        <v>75</v>
      </c>
      <c r="C30" s="32" t="s">
        <v>76</v>
      </c>
      <c r="D30" s="32" t="s">
        <v>77</v>
      </c>
      <c r="E30" s="32">
        <v>210</v>
      </c>
      <c r="F30" s="32" t="s">
        <v>86</v>
      </c>
      <c r="G30" s="32" t="s">
        <v>18</v>
      </c>
      <c r="H30" s="32" t="s">
        <v>19</v>
      </c>
      <c r="I30" s="32" t="s">
        <v>20</v>
      </c>
      <c r="J30" s="32" t="s">
        <v>50</v>
      </c>
      <c r="K30" s="32" t="s">
        <v>51</v>
      </c>
      <c r="L30" s="32" t="s">
        <v>87</v>
      </c>
      <c r="M30" s="33">
        <v>10</v>
      </c>
    </row>
    <row r="31" spans="1:13">
      <c r="A31" s="34" t="s">
        <v>88</v>
      </c>
      <c r="B31" s="35" t="s">
        <v>89</v>
      </c>
      <c r="C31" s="35" t="s">
        <v>90</v>
      </c>
      <c r="D31" s="35" t="s">
        <v>91</v>
      </c>
      <c r="E31" s="35">
        <v>210</v>
      </c>
      <c r="F31" s="35" t="s">
        <v>17</v>
      </c>
      <c r="G31" s="35" t="s">
        <v>18</v>
      </c>
      <c r="H31" s="35" t="s">
        <v>19</v>
      </c>
      <c r="I31" s="35" t="s">
        <v>20</v>
      </c>
      <c r="J31" s="35" t="s">
        <v>21</v>
      </c>
      <c r="K31" s="35" t="s">
        <v>21</v>
      </c>
      <c r="L31" s="35" t="s">
        <v>92</v>
      </c>
      <c r="M31" s="36">
        <v>12</v>
      </c>
    </row>
    <row r="32" spans="1:13">
      <c r="A32" s="31" t="s">
        <v>88</v>
      </c>
      <c r="B32" s="32" t="s">
        <v>89</v>
      </c>
      <c r="C32" s="32" t="s">
        <v>90</v>
      </c>
      <c r="D32" s="32" t="s">
        <v>91</v>
      </c>
      <c r="E32" s="32">
        <v>210</v>
      </c>
      <c r="F32" s="32" t="s">
        <v>41</v>
      </c>
      <c r="G32" s="32" t="s">
        <v>18</v>
      </c>
      <c r="H32" s="32" t="s">
        <v>19</v>
      </c>
      <c r="I32" s="32" t="s">
        <v>20</v>
      </c>
      <c r="J32" s="32" t="s">
        <v>21</v>
      </c>
      <c r="K32" s="32" t="s">
        <v>21</v>
      </c>
      <c r="L32" s="32" t="s">
        <v>93</v>
      </c>
      <c r="M32" s="33">
        <v>36</v>
      </c>
    </row>
    <row r="33" spans="1:13">
      <c r="A33" s="34" t="s">
        <v>88</v>
      </c>
      <c r="B33" s="35" t="s">
        <v>89</v>
      </c>
      <c r="C33" s="35" t="s">
        <v>90</v>
      </c>
      <c r="D33" s="35" t="s">
        <v>91</v>
      </c>
      <c r="E33" s="35">
        <v>210</v>
      </c>
      <c r="F33" s="35" t="s">
        <v>44</v>
      </c>
      <c r="G33" s="35" t="s">
        <v>18</v>
      </c>
      <c r="H33" s="35" t="s">
        <v>19</v>
      </c>
      <c r="I33" s="35" t="s">
        <v>20</v>
      </c>
      <c r="J33" s="35" t="s">
        <v>21</v>
      </c>
      <c r="K33" s="35" t="s">
        <v>21</v>
      </c>
      <c r="L33" s="35" t="s">
        <v>94</v>
      </c>
      <c r="M33" s="36">
        <v>98</v>
      </c>
    </row>
    <row r="34" spans="1:13">
      <c r="A34" s="31" t="s">
        <v>88</v>
      </c>
      <c r="B34" s="32" t="s">
        <v>89</v>
      </c>
      <c r="C34" s="32" t="s">
        <v>90</v>
      </c>
      <c r="D34" s="32" t="s">
        <v>91</v>
      </c>
      <c r="E34" s="32">
        <v>210</v>
      </c>
      <c r="F34" s="32" t="s">
        <v>86</v>
      </c>
      <c r="G34" s="32" t="s">
        <v>18</v>
      </c>
      <c r="H34" s="32" t="s">
        <v>19</v>
      </c>
      <c r="I34" s="32" t="s">
        <v>20</v>
      </c>
      <c r="J34" s="32" t="s">
        <v>21</v>
      </c>
      <c r="K34" s="32" t="s">
        <v>21</v>
      </c>
      <c r="L34" s="32" t="s">
        <v>95</v>
      </c>
      <c r="M34" s="33">
        <v>17</v>
      </c>
    </row>
  </sheetData>
  <autoFilter ref="A1:M3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Offer</vt:lpstr>
      <vt:lpstr>Linelist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2025-03-26T09:20:14Z</dcterms:created>
  <dcterms:modified xsi:type="dcterms:W3CDTF">2025-07-29T09:04:54Z</dcterms:modified>
</cp:coreProperties>
</file>